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AS-INFRATEC\Serveur\AFFAIRES\STEMO UEHC\IDEFHI Bat 66\11 - DCE\V3\DPGF\Lot 7 Peinture - Revêtement de sols - V3\DPGF APPEL D'OFFRE\"/>
    </mc:Choice>
  </mc:AlternateContent>
  <xr:revisionPtr revIDLastSave="0" documentId="13_ncr:1_{B54616D9-898C-4B9B-9C0A-2F548AAA3AA0}" xr6:coauthVersionLast="47" xr6:coauthVersionMax="47" xr10:uidLastSave="{00000000-0000-0000-0000-000000000000}"/>
  <bookViews>
    <workbookView xWindow="28680" yWindow="-120" windowWidth="29040" windowHeight="16440" xr2:uid="{00000000-000D-0000-FFFF-FFFF00000000}"/>
  </bookViews>
  <sheets>
    <sheet name="Lot 7 Peinture - Revêtement" sheetId="1" r:id="rId1"/>
    <sheet name="Récapitulatif" sheetId="3" r:id="rId2"/>
  </sheets>
  <definedNames>
    <definedName name="_Toc154399000" localSheetId="0">'Lot 7 Peinture - Revêtement'!#REF!</definedName>
    <definedName name="_Toc170894432" localSheetId="0">'Lot 7 Peinture - Revêtement'!#REF!</definedName>
    <definedName name="_Toc247429355" localSheetId="0">'Lot 7 Peinture - Revêtement'!#REF!</definedName>
    <definedName name="_Toc247429356" localSheetId="0">'Lot 7 Peinture - Revêtement'!#REF!</definedName>
    <definedName name="_Toc285209447" localSheetId="0">'Lot 7 Peinture - Revêtement'!#REF!</definedName>
    <definedName name="_Toc285209448" localSheetId="0">'Lot 7 Peinture - Revêtement'!#REF!</definedName>
    <definedName name="_Toc286910456" localSheetId="0">'Lot 7 Peinture - Revêtement'!#REF!</definedName>
    <definedName name="_Toc315878404" localSheetId="0">'Lot 7 Peinture - Revêtement'!#REF!</definedName>
    <definedName name="_Toc320889365" localSheetId="0">'Lot 7 Peinture - Revêtement'!#REF!</definedName>
    <definedName name="_Toc400722633" localSheetId="0">'Lot 7 Peinture - Revêtement'!#REF!</definedName>
    <definedName name="_Toc516587826" localSheetId="0">'Lot 7 Peinture - Revêtement'!#REF!</definedName>
    <definedName name="_Toc516587828" localSheetId="0">'Lot 7 Peinture - Revêtement'!#REF!</definedName>
    <definedName name="_Toc516596916" localSheetId="0">'Lot 7 Peinture - Revêtement'!#REF!</definedName>
    <definedName name="_Toc516596918" localSheetId="0">'Lot 7 Peinture - Revêtement'!#REF!</definedName>
    <definedName name="_Toc516596923" localSheetId="0">'Lot 7 Peinture - Revêtement'!#REF!</definedName>
    <definedName name="_Toc516596924" localSheetId="0">'Lot 7 Peinture - Revêtement'!#REF!</definedName>
    <definedName name="_Toc532541969" localSheetId="0">'Lot 7 Peinture - Revêtement'!#REF!</definedName>
    <definedName name="_Toc532541980" localSheetId="0">'Lot 7 Peinture - Revêtement'!#REF!</definedName>
    <definedName name="_Toc532559605" localSheetId="0">'Lot 7 Peinture - Revêtement'!#REF!</definedName>
    <definedName name="_Toc534379208" localSheetId="0">'Lot 7 Peinture - Revêtement'!#REF!</definedName>
    <definedName name="_Toc534379218" localSheetId="0">'Lot 7 Peinture - Revêtement'!#REF!</definedName>
    <definedName name="_Toc534379222" localSheetId="0">'Lot 7 Peinture - Revêtement'!#REF!</definedName>
    <definedName name="_xlnm.Print_Area" localSheetId="0">'Lot 7 Peinture - Revêtement'!$A$1:$G$30</definedName>
    <definedName name="_xlnm.Print_Area" localSheetId="1">Récapitulatif!$A$1:$D$5</definedName>
  </definedNames>
  <calcPr calcId="191029"/>
</workbook>
</file>

<file path=xl/calcChain.xml><?xml version="1.0" encoding="utf-8"?>
<calcChain xmlns="http://schemas.openxmlformats.org/spreadsheetml/2006/main">
  <c r="G27" i="1" l="1"/>
  <c r="G22" i="1"/>
  <c r="G24" i="1" l="1"/>
  <c r="G19" i="1"/>
  <c r="G10" i="1" l="1"/>
  <c r="G9" i="1"/>
  <c r="G21" i="1"/>
  <c r="G20" i="1" l="1"/>
  <c r="G15" i="1"/>
  <c r="G23" i="1" l="1"/>
  <c r="G6" i="1"/>
  <c r="G7" i="1"/>
  <c r="G11" i="1"/>
  <c r="G12" i="1"/>
  <c r="G8" i="1" l="1"/>
  <c r="B4" i="3" s="1"/>
  <c r="G14" i="1"/>
  <c r="G17" i="1"/>
  <c r="G25" i="1"/>
  <c r="G13" i="1"/>
  <c r="G28" i="1" l="1"/>
  <c r="G29" i="1"/>
  <c r="G30" i="1" s="1"/>
  <c r="C4" i="3"/>
  <c r="D4" i="3" l="1"/>
</calcChain>
</file>

<file path=xl/sharedStrings.xml><?xml version="1.0" encoding="utf-8"?>
<sst xmlns="http://schemas.openxmlformats.org/spreadsheetml/2006/main" count="77" uniqueCount="63">
  <si>
    <t>N°</t>
  </si>
  <si>
    <t>DESIGNATION DES OUVRAGES</t>
  </si>
  <si>
    <t>U</t>
  </si>
  <si>
    <t>Quantité</t>
  </si>
  <si>
    <t>Prix unitaire
HT</t>
  </si>
  <si>
    <t>Prix total HT</t>
  </si>
  <si>
    <t>MONTANT H.T.</t>
  </si>
  <si>
    <t>MONTANT T.T.C.</t>
  </si>
  <si>
    <t>Total Travaux</t>
  </si>
  <si>
    <t>VERIFIE, QUANT AUX QUANTITES, ET QUANT AUX PRIX,</t>
  </si>
  <si>
    <t>LU ET ACCEPTE POUR ETRE JOINT A MON ACTE D’ENGAGEMENT</t>
  </si>
  <si>
    <t>Quantité entreprise</t>
  </si>
  <si>
    <t>Ens</t>
  </si>
  <si>
    <t>TOTAL H.T</t>
  </si>
  <si>
    <t>TOTAL TVA 20%</t>
  </si>
  <si>
    <t>TOTAL TTC</t>
  </si>
  <si>
    <t>DESCRIPTION DES OUVRAGES</t>
  </si>
  <si>
    <t>Peinture</t>
  </si>
  <si>
    <t>Reprise de la toile de verre</t>
  </si>
  <si>
    <t>Peinture subjectile bois</t>
  </si>
  <si>
    <t>Peinture intérieure sur canalisation PVC</t>
  </si>
  <si>
    <t>Peinture sur subjectile ferraille</t>
  </si>
  <si>
    <t>Ragréage fibré</t>
  </si>
  <si>
    <t>m²</t>
  </si>
  <si>
    <t xml:space="preserve">DPJJ - BATIMENT 66 CANTELEU </t>
  </si>
  <si>
    <r>
      <t xml:space="preserve">Les prix forfaitaires devront comprendre toutes les fournitures, frais de main d'œuvre,
d'approvisionnement et de contrôle, l'ensemble des essais et mise en service des installations selon
les éléments donnés dans le CCTP et les divers documents contractuels.
</t>
    </r>
    <r>
      <rPr>
        <b/>
        <sz val="12"/>
        <color rgb="FFFF0000"/>
        <rFont val="Arial"/>
        <family val="2"/>
      </rPr>
      <t>Les quantités énumérées ci-dessous devront être vérifiées par l'entreprise. Toute erreur ou omission
devra être signalée au bureau d'étude avant la remise des prix.</t>
    </r>
  </si>
  <si>
    <t xml:space="preserve">Tapis anti-vibration </t>
  </si>
  <si>
    <r>
      <t>T.V.A. à   1</t>
    </r>
    <r>
      <rPr>
        <b/>
        <u/>
        <sz val="11"/>
        <rFont val="Arial"/>
        <family val="2"/>
      </rPr>
      <t>0 %</t>
    </r>
  </si>
  <si>
    <t>4.1.2</t>
  </si>
  <si>
    <t>4.1.3</t>
  </si>
  <si>
    <t>4.1.4</t>
  </si>
  <si>
    <t>4.1.5</t>
  </si>
  <si>
    <t>4.1.6</t>
  </si>
  <si>
    <t>4.2</t>
  </si>
  <si>
    <t>4.2.1</t>
  </si>
  <si>
    <t>4.2.2</t>
  </si>
  <si>
    <t>4.2.3</t>
  </si>
  <si>
    <t>4.3</t>
  </si>
  <si>
    <t>4.1.7</t>
  </si>
  <si>
    <t>ml</t>
  </si>
  <si>
    <t xml:space="preserve">u </t>
  </si>
  <si>
    <t>Forfait</t>
  </si>
  <si>
    <t>4.1.8</t>
  </si>
  <si>
    <t>Revêtements de sol PVC acoustique à poisser</t>
  </si>
  <si>
    <t>4.2.4</t>
  </si>
  <si>
    <t>Barre de seuil de rattrapage de niveau</t>
  </si>
  <si>
    <t>RECAPITULATION DU LOT 7 : PEINTURE - REVETEMENTS DE SOL</t>
  </si>
  <si>
    <t>Lot 7 : Peinture - Revêtements de sol - V3</t>
  </si>
  <si>
    <t>4.1.1</t>
  </si>
  <si>
    <t>Peinture des plafonds</t>
  </si>
  <si>
    <t>Nettoyage de fin de chantier en 2 temps</t>
  </si>
  <si>
    <t>- Peinture des murs + coffrages</t>
  </si>
  <si>
    <t>- Peinture de la cage d'escalier</t>
  </si>
  <si>
    <t>- Peinture préau d'entrée principale</t>
  </si>
  <si>
    <t>Peinture des blocs portes, champlats et cornières</t>
  </si>
  <si>
    <t>Peinture des meubles de chambres</t>
  </si>
  <si>
    <t>Revêtements de sol</t>
  </si>
  <si>
    <t>- Bande podotactile d'alerte soudable en PVC</t>
  </si>
  <si>
    <t>- Nez de marches antidérapant de l'escalier extérieur</t>
  </si>
  <si>
    <t>- Bande de signalisation visuelle des contremarches</t>
  </si>
  <si>
    <t>- Revêtements de sol PVC acoustique à poisser au RDC</t>
  </si>
  <si>
    <t>- Revêtements de sol PVC étanche à poisser au R+1</t>
  </si>
  <si>
    <t>Nettoyage de fin de chantier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</si>
</sst>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7" x14ac:knownFonts="1">
    <font>
      <sz val="10"/>
      <name val="Arial"/>
    </font>
    <font>
      <sz val="8"/>
      <name val="Arial"/>
      <family val="2"/>
    </font>
    <font>
      <b/>
      <sz val="11"/>
      <name val="Arial"/>
      <family val="2"/>
    </font>
    <font>
      <sz val="11"/>
      <name val="Arial"/>
      <family val="2"/>
    </font>
    <font>
      <b/>
      <u/>
      <sz val="14"/>
      <name val="Arial"/>
      <family val="2"/>
    </font>
    <font>
      <b/>
      <u/>
      <sz val="11"/>
      <name val="Arial"/>
      <family val="2"/>
    </font>
    <font>
      <sz val="10"/>
      <name val="Arial"/>
      <family val="2"/>
    </font>
    <font>
      <sz val="11"/>
      <color rgb="FF00000A"/>
      <name val="Arial"/>
      <family val="2"/>
    </font>
    <font>
      <u/>
      <sz val="10"/>
      <color theme="10"/>
      <name val="Arial"/>
      <family val="2"/>
    </font>
    <font>
      <sz val="10"/>
      <name val="Arial"/>
      <family val="2"/>
    </font>
    <font>
      <sz val="12"/>
      <name val="Arial"/>
      <family val="2"/>
    </font>
    <font>
      <sz val="11"/>
      <color theme="1"/>
      <name val="Arial"/>
      <family val="2"/>
    </font>
    <font>
      <b/>
      <sz val="12"/>
      <name val="Arial"/>
      <family val="2"/>
    </font>
    <font>
      <b/>
      <sz val="12"/>
      <color rgb="FFFF0000"/>
      <name val="Arial"/>
      <family val="2"/>
    </font>
    <font>
      <b/>
      <sz val="11"/>
      <color theme="1"/>
      <name val="Arial"/>
      <family val="2"/>
    </font>
    <font>
      <b/>
      <sz val="11"/>
      <color rgb="FFC00000"/>
      <name val="Arial"/>
      <family val="2"/>
    </font>
    <font>
      <i/>
      <sz val="11"/>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medium">
        <color indexed="64"/>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8" fillId="0" borderId="0" applyNumberFormat="0" applyFill="0" applyBorder="0" applyAlignment="0" applyProtection="0"/>
    <xf numFmtId="44" fontId="9" fillId="0" borderId="0" applyFont="0" applyFill="0" applyBorder="0" applyAlignment="0" applyProtection="0"/>
    <xf numFmtId="0" fontId="6" fillId="0" borderId="0"/>
  </cellStyleXfs>
  <cellXfs count="54">
    <xf numFmtId="0" fontId="0" fillId="0" borderId="0" xfId="0"/>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7" fillId="0" borderId="1" xfId="0" applyFont="1" applyBorder="1" applyAlignment="1">
      <alignment horizontal="center" vertical="center" wrapText="1"/>
    </xf>
    <xf numFmtId="0" fontId="2" fillId="0" borderId="8" xfId="0" applyFont="1"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0" fontId="3" fillId="0" borderId="1" xfId="0" applyFont="1" applyBorder="1" applyAlignment="1">
      <alignment horizontal="center" vertical="center"/>
    </xf>
    <xf numFmtId="44" fontId="2" fillId="0" borderId="6" xfId="2" applyFont="1" applyBorder="1" applyAlignment="1">
      <alignment horizontal="center" vertical="center" wrapText="1"/>
    </xf>
    <xf numFmtId="44" fontId="2" fillId="0" borderId="7" xfId="2" applyFont="1" applyBorder="1" applyAlignment="1">
      <alignment horizontal="center" vertical="center" wrapText="1"/>
    </xf>
    <xf numFmtId="44" fontId="3" fillId="0" borderId="1" xfId="2" applyFont="1" applyBorder="1" applyAlignment="1">
      <alignment horizontal="center" vertical="center"/>
    </xf>
    <xf numFmtId="0" fontId="11" fillId="0" borderId="1" xfId="1" applyFont="1" applyBorder="1" applyAlignment="1">
      <alignment horizontal="center" vertical="center"/>
    </xf>
    <xf numFmtId="164" fontId="12" fillId="0" borderId="0" xfId="0" applyNumberFormat="1" applyFont="1" applyAlignment="1">
      <alignment horizontal="center"/>
    </xf>
    <xf numFmtId="164" fontId="10" fillId="0" borderId="0" xfId="0" applyNumberFormat="1" applyFont="1" applyAlignment="1">
      <alignment horizontal="center"/>
    </xf>
    <xf numFmtId="164" fontId="12" fillId="0" borderId="0" xfId="0" applyNumberFormat="1" applyFont="1" applyAlignment="1">
      <alignment horizontal="center" vertical="center"/>
    </xf>
    <xf numFmtId="0" fontId="11" fillId="0" borderId="1" xfId="1" applyFont="1" applyBorder="1" applyAlignment="1">
      <alignment vertical="center"/>
    </xf>
    <xf numFmtId="0" fontId="11" fillId="2" borderId="1" xfId="1" applyFont="1" applyFill="1" applyBorder="1" applyAlignment="1">
      <alignment horizontal="center" vertical="center"/>
    </xf>
    <xf numFmtId="0" fontId="7" fillId="2" borderId="1" xfId="0" applyFont="1" applyFill="1" applyBorder="1" applyAlignment="1">
      <alignment horizontal="center" vertical="center" wrapText="1"/>
    </xf>
    <xf numFmtId="44" fontId="3" fillId="2" borderId="1" xfId="2" applyFont="1" applyFill="1" applyBorder="1" applyAlignment="1">
      <alignment horizontal="center" vertical="center"/>
    </xf>
    <xf numFmtId="0" fontId="3" fillId="2" borderId="1" xfId="0" applyFont="1" applyFill="1" applyBorder="1" applyAlignment="1">
      <alignment horizontal="center" vertical="center"/>
    </xf>
    <xf numFmtId="0" fontId="11" fillId="0" borderId="1" xfId="1" applyFont="1" applyFill="1" applyBorder="1" applyAlignment="1">
      <alignment horizontal="center" vertical="center"/>
    </xf>
    <xf numFmtId="0" fontId="11" fillId="0" borderId="1" xfId="1" applyFont="1" applyFill="1" applyBorder="1" applyAlignment="1">
      <alignment vertical="center"/>
    </xf>
    <xf numFmtId="44" fontId="3" fillId="0" borderId="1" xfId="2" applyFont="1" applyFill="1" applyBorder="1" applyAlignment="1">
      <alignment horizontal="center" vertical="center"/>
    </xf>
    <xf numFmtId="0" fontId="11" fillId="0" borderId="1" xfId="1" applyFont="1" applyFill="1" applyBorder="1" applyAlignment="1">
      <alignment vertical="center" wrapText="1"/>
    </xf>
    <xf numFmtId="0" fontId="7" fillId="0" borderId="2" xfId="0" applyFont="1" applyBorder="1" applyAlignment="1">
      <alignment horizontal="center" vertical="center" wrapText="1"/>
    </xf>
    <xf numFmtId="0" fontId="3" fillId="0" borderId="2" xfId="0" applyFont="1" applyBorder="1" applyAlignment="1">
      <alignment horizontal="center" vertical="center"/>
    </xf>
    <xf numFmtId="44" fontId="3" fillId="0" borderId="2" xfId="2" applyFont="1" applyFill="1" applyBorder="1" applyAlignment="1">
      <alignment horizontal="center" vertical="center"/>
    </xf>
    <xf numFmtId="0" fontId="14" fillId="2" borderId="1" xfId="1" applyFont="1" applyFill="1" applyBorder="1" applyAlignment="1">
      <alignment horizontal="center" vertical="center"/>
    </xf>
    <xf numFmtId="0" fontId="14" fillId="2" borderId="1" xfId="1" applyFont="1" applyFill="1" applyBorder="1" applyAlignment="1">
      <alignment vertical="center"/>
    </xf>
    <xf numFmtId="0" fontId="0" fillId="0" borderId="0" xfId="0" applyAlignment="1">
      <alignment wrapText="1"/>
    </xf>
    <xf numFmtId="0" fontId="11" fillId="3" borderId="1" xfId="1" applyFont="1" applyFill="1" applyBorder="1" applyAlignment="1">
      <alignment horizontal="center" vertical="center"/>
    </xf>
    <xf numFmtId="0" fontId="11" fillId="3" borderId="1" xfId="1" applyFont="1" applyFill="1" applyBorder="1" applyAlignment="1">
      <alignment vertical="center"/>
    </xf>
    <xf numFmtId="0" fontId="7" fillId="3" borderId="1" xfId="0" applyFont="1" applyFill="1" applyBorder="1" applyAlignment="1">
      <alignment horizontal="center" vertical="center" wrapText="1"/>
    </xf>
    <xf numFmtId="44" fontId="3" fillId="3" borderId="1" xfId="2" applyFont="1" applyFill="1" applyBorder="1" applyAlignment="1">
      <alignment horizontal="center" vertical="center"/>
    </xf>
    <xf numFmtId="49" fontId="16" fillId="0" borderId="1" xfId="1" applyNumberFormat="1" applyFont="1" applyFill="1" applyBorder="1" applyAlignment="1">
      <alignment vertical="center"/>
    </xf>
    <xf numFmtId="49" fontId="16" fillId="0" borderId="1" xfId="1" applyNumberFormat="1" applyFont="1" applyFill="1" applyBorder="1" applyAlignment="1">
      <alignment vertical="center" wrapText="1"/>
    </xf>
    <xf numFmtId="0" fontId="11" fillId="0" borderId="2" xfId="1" applyFont="1" applyBorder="1" applyAlignment="1">
      <alignment horizontal="center" vertical="center"/>
    </xf>
    <xf numFmtId="0" fontId="11" fillId="0" borderId="2" xfId="1" applyFont="1" applyFill="1" applyBorder="1" applyAlignment="1">
      <alignment vertical="center" wrapText="1"/>
    </xf>
    <xf numFmtId="0" fontId="14" fillId="2" borderId="1" xfId="0" applyFont="1" applyFill="1" applyBorder="1" applyAlignment="1">
      <alignment horizontal="left" vertical="center"/>
    </xf>
    <xf numFmtId="0" fontId="10" fillId="0" borderId="0" xfId="0" applyFont="1" applyAlignment="1">
      <alignment horizontal="center"/>
    </xf>
    <xf numFmtId="0" fontId="12" fillId="0" borderId="0" xfId="0" applyFont="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2" fillId="0" borderId="0" xfId="0" applyFont="1" applyAlignment="1">
      <alignment horizontal="center"/>
    </xf>
    <xf numFmtId="0" fontId="15" fillId="0" borderId="0" xfId="0" applyFont="1" applyAlignment="1">
      <alignment horizontal="center" vertical="center"/>
    </xf>
    <xf numFmtId="0" fontId="4" fillId="0" borderId="0" xfId="0" applyFont="1" applyAlignment="1">
      <alignment horizontal="center" vertical="center"/>
    </xf>
  </cellXfs>
  <cellStyles count="4">
    <cellStyle name="Lien hypertexte" xfId="1" builtinId="8"/>
    <cellStyle name="Monétaire" xfId="2" builtinId="4"/>
    <cellStyle name="Normal" xfId="0" builtinId="0"/>
    <cellStyle name="Normal 3" xfId="3" xr:uid="{55A028BD-EFF4-4CCA-8008-BB5368993C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0"/>
  <sheetViews>
    <sheetView tabSelected="1" view="pageBreakPreview" zoomScale="85" zoomScaleNormal="80" zoomScaleSheetLayoutView="85" workbookViewId="0">
      <selection activeCell="L5" sqref="L5"/>
    </sheetView>
  </sheetViews>
  <sheetFormatPr baseColWidth="10" defaultRowHeight="12.75" x14ac:dyDescent="0.2"/>
  <cols>
    <col min="1" max="1" width="9.85546875" customWidth="1"/>
    <col min="2" max="2" width="50.42578125" customWidth="1"/>
    <col min="3" max="3" width="9.85546875" customWidth="1"/>
    <col min="4" max="4" width="12.28515625" customWidth="1"/>
    <col min="5" max="5" width="16.140625" customWidth="1"/>
    <col min="6" max="6" width="15.5703125" customWidth="1"/>
    <col min="7" max="7" width="23.5703125" style="9" customWidth="1"/>
  </cols>
  <sheetData>
    <row r="1" spans="1:14" ht="43.5" customHeight="1" x14ac:dyDescent="0.2">
      <c r="A1" s="49" t="s">
        <v>24</v>
      </c>
      <c r="B1" s="49"/>
      <c r="C1" s="49" t="s">
        <v>47</v>
      </c>
      <c r="D1" s="49"/>
      <c r="E1" s="49"/>
      <c r="F1" s="49"/>
      <c r="G1" s="50"/>
    </row>
    <row r="2" spans="1:14" ht="121.5" customHeight="1" x14ac:dyDescent="0.2">
      <c r="A2" s="47" t="s">
        <v>25</v>
      </c>
      <c r="B2" s="47"/>
      <c r="C2" s="47"/>
      <c r="D2" s="47"/>
      <c r="E2" s="47"/>
      <c r="F2" s="47"/>
      <c r="G2" s="48"/>
    </row>
    <row r="3" spans="1:14" ht="29.45" customHeight="1" x14ac:dyDescent="0.2">
      <c r="A3" s="11" t="s">
        <v>0</v>
      </c>
      <c r="B3" s="11" t="s">
        <v>1</v>
      </c>
      <c r="C3" s="11" t="s">
        <v>2</v>
      </c>
      <c r="D3" s="11" t="s">
        <v>3</v>
      </c>
      <c r="E3" s="12" t="s">
        <v>11</v>
      </c>
      <c r="F3" s="12" t="s">
        <v>4</v>
      </c>
      <c r="G3" s="11" t="s">
        <v>5</v>
      </c>
    </row>
    <row r="4" spans="1:14" s="10" customFormat="1" ht="22.5" customHeight="1" x14ac:dyDescent="0.2">
      <c r="A4" s="33">
        <v>4</v>
      </c>
      <c r="B4" s="34" t="s">
        <v>16</v>
      </c>
      <c r="C4" s="22"/>
      <c r="D4" s="23"/>
      <c r="E4" s="23"/>
      <c r="F4" s="24"/>
      <c r="G4" s="24"/>
    </row>
    <row r="5" spans="1:14" s="10" customFormat="1" ht="22.5" customHeight="1" x14ac:dyDescent="0.2">
      <c r="A5" s="36" t="s">
        <v>48</v>
      </c>
      <c r="B5" s="37" t="s">
        <v>17</v>
      </c>
      <c r="C5" s="36"/>
      <c r="D5" s="38"/>
      <c r="E5" s="38"/>
      <c r="F5" s="39"/>
      <c r="G5" s="39"/>
    </row>
    <row r="6" spans="1:14" ht="27" customHeight="1" x14ac:dyDescent="0.2">
      <c r="A6" s="26"/>
      <c r="B6" s="40" t="s">
        <v>51</v>
      </c>
      <c r="C6" s="13" t="s">
        <v>23</v>
      </c>
      <c r="D6" s="13">
        <v>1420</v>
      </c>
      <c r="E6" s="13"/>
      <c r="F6" s="13"/>
      <c r="G6" s="28">
        <f t="shared" ref="G6" si="0">E6*F6</f>
        <v>0</v>
      </c>
    </row>
    <row r="7" spans="1:14" ht="27" customHeight="1" x14ac:dyDescent="0.2">
      <c r="A7" s="26"/>
      <c r="B7" s="40" t="s">
        <v>52</v>
      </c>
      <c r="C7" s="13" t="s">
        <v>23</v>
      </c>
      <c r="D7" s="13">
        <v>85</v>
      </c>
      <c r="E7" s="13"/>
      <c r="F7" s="13"/>
      <c r="G7" s="28">
        <f t="shared" ref="G7" si="1">E7*F7</f>
        <v>0</v>
      </c>
      <c r="N7" s="35"/>
    </row>
    <row r="8" spans="1:14" ht="27" customHeight="1" x14ac:dyDescent="0.2">
      <c r="A8" s="26"/>
      <c r="B8" s="40" t="s">
        <v>53</v>
      </c>
      <c r="C8" s="13" t="s">
        <v>23</v>
      </c>
      <c r="D8" s="13">
        <v>10</v>
      </c>
      <c r="E8" s="13"/>
      <c r="F8" s="13"/>
      <c r="G8" s="28">
        <f t="shared" ref="G8:G12" si="2">E8*F8</f>
        <v>0</v>
      </c>
    </row>
    <row r="9" spans="1:14" ht="27" customHeight="1" x14ac:dyDescent="0.2">
      <c r="A9" s="26" t="s">
        <v>28</v>
      </c>
      <c r="B9" s="27" t="s">
        <v>54</v>
      </c>
      <c r="C9" s="13" t="s">
        <v>2</v>
      </c>
      <c r="D9" s="13">
        <v>49</v>
      </c>
      <c r="E9" s="13"/>
      <c r="F9" s="13"/>
      <c r="G9" s="28">
        <f t="shared" ref="G9:G10" si="3">E9*F9</f>
        <v>0</v>
      </c>
    </row>
    <row r="10" spans="1:14" ht="27" customHeight="1" x14ac:dyDescent="0.2">
      <c r="A10" s="26" t="s">
        <v>29</v>
      </c>
      <c r="B10" s="27" t="s">
        <v>55</v>
      </c>
      <c r="C10" s="13" t="s">
        <v>2</v>
      </c>
      <c r="D10" s="13">
        <v>7</v>
      </c>
      <c r="E10" s="13"/>
      <c r="F10" s="13"/>
      <c r="G10" s="28">
        <f t="shared" si="3"/>
        <v>0</v>
      </c>
    </row>
    <row r="11" spans="1:14" ht="27" customHeight="1" x14ac:dyDescent="0.2">
      <c r="A11" s="26" t="s">
        <v>30</v>
      </c>
      <c r="B11" s="27" t="s">
        <v>49</v>
      </c>
      <c r="C11" s="13" t="s">
        <v>41</v>
      </c>
      <c r="D11" s="13">
        <v>1</v>
      </c>
      <c r="E11" s="13"/>
      <c r="F11" s="13"/>
      <c r="G11" s="28">
        <f t="shared" si="2"/>
        <v>0</v>
      </c>
    </row>
    <row r="12" spans="1:14" ht="25.5" customHeight="1" x14ac:dyDescent="0.2">
      <c r="A12" s="26" t="s">
        <v>31</v>
      </c>
      <c r="B12" s="21" t="s">
        <v>18</v>
      </c>
      <c r="C12" s="13" t="s">
        <v>12</v>
      </c>
      <c r="D12" s="13">
        <v>1</v>
      </c>
      <c r="E12" s="13"/>
      <c r="F12" s="13"/>
      <c r="G12" s="16">
        <f t="shared" si="2"/>
        <v>0</v>
      </c>
    </row>
    <row r="13" spans="1:14" ht="19.5" customHeight="1" x14ac:dyDescent="0.2">
      <c r="A13" s="26" t="s">
        <v>32</v>
      </c>
      <c r="B13" s="21" t="s">
        <v>19</v>
      </c>
      <c r="C13" s="13" t="s">
        <v>23</v>
      </c>
      <c r="D13" s="13">
        <v>53</v>
      </c>
      <c r="E13" s="13"/>
      <c r="F13" s="13"/>
      <c r="G13" s="16">
        <f>E13*F13</f>
        <v>0</v>
      </c>
    </row>
    <row r="14" spans="1:14" ht="24" customHeight="1" x14ac:dyDescent="0.2">
      <c r="A14" s="26" t="s">
        <v>38</v>
      </c>
      <c r="B14" s="21" t="s">
        <v>20</v>
      </c>
      <c r="C14" s="13" t="s">
        <v>23</v>
      </c>
      <c r="D14" s="7">
        <v>45</v>
      </c>
      <c r="E14" s="7"/>
      <c r="F14" s="13"/>
      <c r="G14" s="16">
        <f>E14*F14</f>
        <v>0</v>
      </c>
    </row>
    <row r="15" spans="1:14" ht="16.5" customHeight="1" x14ac:dyDescent="0.2">
      <c r="A15" s="26" t="s">
        <v>42</v>
      </c>
      <c r="B15" s="21" t="s">
        <v>21</v>
      </c>
      <c r="C15" s="13" t="s">
        <v>23</v>
      </c>
      <c r="D15" s="7">
        <v>82</v>
      </c>
      <c r="E15" s="7"/>
      <c r="F15" s="13"/>
      <c r="G15" s="16">
        <f t="shared" ref="G15" si="4">E15*F15</f>
        <v>0</v>
      </c>
    </row>
    <row r="16" spans="1:14" ht="26.25" customHeight="1" x14ac:dyDescent="0.2">
      <c r="A16" s="33" t="s">
        <v>33</v>
      </c>
      <c r="B16" s="34" t="s">
        <v>56</v>
      </c>
      <c r="C16" s="25"/>
      <c r="D16" s="23"/>
      <c r="E16" s="23"/>
      <c r="F16" s="25"/>
      <c r="G16" s="24"/>
    </row>
    <row r="17" spans="1:7" ht="24" customHeight="1" x14ac:dyDescent="0.2">
      <c r="A17" s="17" t="s">
        <v>34</v>
      </c>
      <c r="B17" s="21" t="s">
        <v>22</v>
      </c>
      <c r="C17" s="13" t="s">
        <v>12</v>
      </c>
      <c r="D17" s="7">
        <v>1</v>
      </c>
      <c r="E17" s="7"/>
      <c r="F17" s="13"/>
      <c r="G17" s="16">
        <f t="shared" ref="G17:G25" si="5">E17*F17</f>
        <v>0</v>
      </c>
    </row>
    <row r="18" spans="1:7" s="10" customFormat="1" ht="38.25" customHeight="1" x14ac:dyDescent="0.2">
      <c r="A18" s="17" t="s">
        <v>35</v>
      </c>
      <c r="B18" s="29" t="s">
        <v>43</v>
      </c>
      <c r="C18" s="13"/>
      <c r="D18" s="7"/>
      <c r="E18" s="7"/>
      <c r="F18" s="13"/>
      <c r="G18" s="28"/>
    </row>
    <row r="19" spans="1:7" s="10" customFormat="1" ht="38.25" customHeight="1" x14ac:dyDescent="0.2">
      <c r="A19" s="17"/>
      <c r="B19" s="41" t="s">
        <v>60</v>
      </c>
      <c r="C19" s="13" t="s">
        <v>23</v>
      </c>
      <c r="D19" s="7">
        <v>304</v>
      </c>
      <c r="E19" s="7"/>
      <c r="F19" s="13"/>
      <c r="G19" s="28">
        <f t="shared" ref="G19" si="6">E19*F19</f>
        <v>0</v>
      </c>
    </row>
    <row r="20" spans="1:7" s="10" customFormat="1" ht="33.75" customHeight="1" x14ac:dyDescent="0.2">
      <c r="A20" s="17"/>
      <c r="B20" s="41" t="s">
        <v>61</v>
      </c>
      <c r="C20" s="13" t="s">
        <v>23</v>
      </c>
      <c r="D20" s="7">
        <v>78</v>
      </c>
      <c r="E20" s="7"/>
      <c r="F20" s="13"/>
      <c r="G20" s="28">
        <f t="shared" si="5"/>
        <v>0</v>
      </c>
    </row>
    <row r="21" spans="1:7" s="10" customFormat="1" ht="33" customHeight="1" x14ac:dyDescent="0.2">
      <c r="A21" s="17"/>
      <c r="B21" s="41" t="s">
        <v>57</v>
      </c>
      <c r="C21" s="13" t="s">
        <v>40</v>
      </c>
      <c r="D21" s="7">
        <v>1</v>
      </c>
      <c r="E21" s="7"/>
      <c r="F21" s="13"/>
      <c r="G21" s="28">
        <f t="shared" si="5"/>
        <v>0</v>
      </c>
    </row>
    <row r="22" spans="1:7" s="10" customFormat="1" ht="24.75" customHeight="1" x14ac:dyDescent="0.2">
      <c r="A22" s="17"/>
      <c r="B22" s="41" t="s">
        <v>58</v>
      </c>
      <c r="C22" s="13" t="s">
        <v>39</v>
      </c>
      <c r="D22" s="7">
        <v>13</v>
      </c>
      <c r="E22" s="7"/>
      <c r="F22" s="13"/>
      <c r="G22" s="28">
        <f t="shared" si="5"/>
        <v>0</v>
      </c>
    </row>
    <row r="23" spans="1:7" s="10" customFormat="1" ht="24.75" customHeight="1" x14ac:dyDescent="0.2">
      <c r="A23" s="17"/>
      <c r="B23" s="41" t="s">
        <v>59</v>
      </c>
      <c r="C23" s="13" t="s">
        <v>39</v>
      </c>
      <c r="D23" s="7">
        <v>9</v>
      </c>
      <c r="E23" s="7"/>
      <c r="F23" s="13"/>
      <c r="G23" s="28">
        <f t="shared" ref="G23:G24" si="7">E23*F23</f>
        <v>0</v>
      </c>
    </row>
    <row r="24" spans="1:7" s="10" customFormat="1" ht="35.25" customHeight="1" x14ac:dyDescent="0.2">
      <c r="A24" s="17" t="s">
        <v>36</v>
      </c>
      <c r="B24" s="29" t="s">
        <v>45</v>
      </c>
      <c r="C24" s="13" t="s">
        <v>23</v>
      </c>
      <c r="D24" s="7">
        <v>44</v>
      </c>
      <c r="E24" s="7"/>
      <c r="F24" s="13"/>
      <c r="G24" s="28">
        <f t="shared" si="7"/>
        <v>0</v>
      </c>
    </row>
    <row r="25" spans="1:7" s="10" customFormat="1" ht="35.25" customHeight="1" x14ac:dyDescent="0.2">
      <c r="A25" s="17" t="s">
        <v>44</v>
      </c>
      <c r="B25" s="29" t="s">
        <v>26</v>
      </c>
      <c r="C25" s="13" t="s">
        <v>23</v>
      </c>
      <c r="D25" s="7">
        <v>18</v>
      </c>
      <c r="E25" s="7"/>
      <c r="F25" s="13"/>
      <c r="G25" s="28">
        <f t="shared" si="5"/>
        <v>0</v>
      </c>
    </row>
    <row r="26" spans="1:7" s="10" customFormat="1" ht="26.25" customHeight="1" x14ac:dyDescent="0.2">
      <c r="A26" s="33" t="s">
        <v>37</v>
      </c>
      <c r="B26" s="44" t="s">
        <v>62</v>
      </c>
      <c r="C26" s="22"/>
      <c r="D26" s="23"/>
      <c r="E26" s="23"/>
      <c r="F26" s="25"/>
      <c r="G26" s="24"/>
    </row>
    <row r="27" spans="1:7" s="10" customFormat="1" ht="35.25" customHeight="1" x14ac:dyDescent="0.2">
      <c r="A27" s="42"/>
      <c r="B27" s="43" t="s">
        <v>50</v>
      </c>
      <c r="C27" s="31" t="s">
        <v>12</v>
      </c>
      <c r="D27" s="30">
        <v>1</v>
      </c>
      <c r="E27" s="30"/>
      <c r="F27" s="31"/>
      <c r="G27" s="32">
        <f t="shared" ref="G27" si="8">E27*F27</f>
        <v>0</v>
      </c>
    </row>
    <row r="28" spans="1:7" ht="24.75" customHeight="1" x14ac:dyDescent="0.25">
      <c r="E28" s="51" t="s">
        <v>13</v>
      </c>
      <c r="F28" s="51"/>
      <c r="G28" s="18">
        <f>SUM(G6:G27)</f>
        <v>0</v>
      </c>
    </row>
    <row r="29" spans="1:7" ht="21.75" customHeight="1" x14ac:dyDescent="0.2">
      <c r="E29" s="45" t="s">
        <v>14</v>
      </c>
      <c r="F29" s="45"/>
      <c r="G29" s="19">
        <f>G28*0.1</f>
        <v>0</v>
      </c>
    </row>
    <row r="30" spans="1:7" ht="30.75" customHeight="1" x14ac:dyDescent="0.2">
      <c r="E30" s="46" t="s">
        <v>15</v>
      </c>
      <c r="F30" s="46"/>
      <c r="G30" s="20">
        <f>SUM(G28:G29)</f>
        <v>0</v>
      </c>
    </row>
  </sheetData>
  <mergeCells count="6">
    <mergeCell ref="E29:F29"/>
    <mergeCell ref="E30:F30"/>
    <mergeCell ref="A2:G2"/>
    <mergeCell ref="A1:B1"/>
    <mergeCell ref="C1:G1"/>
    <mergeCell ref="E28:F28"/>
  </mergeCells>
  <phoneticPr fontId="1" type="noConversion"/>
  <hyperlinks>
    <hyperlink ref="A4" location="_Toc171015651" display="_Toc171015651" xr:uid="{A3377857-440F-4535-A3F6-007ED7E69CC8}"/>
    <hyperlink ref="B4" location="_Toc171015651" display="_Toc171015651" xr:uid="{07E85560-389D-4CE5-B1F3-70F0333D6693}"/>
    <hyperlink ref="A5" location="_Toc171015652" display="_Toc171015652" xr:uid="{8A90A4C2-FB89-4655-A957-3BDFB1BDC8B3}"/>
    <hyperlink ref="B5" location="_Toc171015652" display="_Toc171015652" xr:uid="{C74368E3-5C9F-4DEF-AEBF-A41B376A9ADB}"/>
    <hyperlink ref="B8" location="_Toc171015653" display="_Toc171015653" xr:uid="{3823BFDA-03A2-4F57-9412-AB6282366CE4}"/>
    <hyperlink ref="B12" location="_Toc171015654" display="_Toc171015654" xr:uid="{8B2214E9-EB5C-4A73-905A-D7FCB4C09AC5}"/>
    <hyperlink ref="B13" location="_Toc171015655" display="_Toc171015655" xr:uid="{F092C819-D0C6-40E7-8A0D-C321B3023903}"/>
    <hyperlink ref="B14" location="_Toc171015656" display="_Toc171015656" xr:uid="{DCD0EEA1-54A0-4069-9FDA-2B3CC92DE414}"/>
    <hyperlink ref="B16" location="_Toc171015658" display="_Toc171015658" xr:uid="{803E680C-247D-4DB8-BCB0-BD362D4272F5}"/>
    <hyperlink ref="B17" location="_Toc171015659" display="_Toc171015659" xr:uid="{99E3CCF5-32E7-452A-8031-099BBAB01EDC}"/>
    <hyperlink ref="B25" location="_Toc171015660" display="_Toc171015660" xr:uid="{DA105374-3B50-43CA-9436-70E60EA21319}"/>
    <hyperlink ref="B7" location="_Toc171015653" display="_Toc171015653" xr:uid="{EDEEB068-3130-40C2-9B65-3500E94199C6}"/>
    <hyperlink ref="B6" location="_Toc171015653" display="_Toc171015653" xr:uid="{83E582CA-0D93-42D7-B222-C958D39BEE8C}"/>
    <hyperlink ref="B23" location="_Toc171015660" display="_Toc171015660" xr:uid="{EAEBC082-287F-4959-8992-170E33DDD082}"/>
    <hyperlink ref="B15" location="_Toc171015657" display="_Toc171015657" xr:uid="{5D966B8B-B4C2-4576-BD77-4C6416447C4D}"/>
    <hyperlink ref="B20" location="_Toc171015660" display="_Toc171015660" xr:uid="{D359C3F8-35D4-49B6-8EAB-AE1AF18BE369}"/>
    <hyperlink ref="B21" location="_Toc171015660" display="_Toc171015660" xr:uid="{33186582-F1A9-4939-9D56-04F8FF35BD4C}"/>
    <hyperlink ref="B19" location="_Toc171015660" display="_Toc171015660" xr:uid="{2FC37806-99D2-4782-8403-2740BE152B97}"/>
    <hyperlink ref="B24" location="_Toc171015660" display="_Toc171015660" xr:uid="{EA9103D3-C220-4218-AE53-885002F21CFA}"/>
    <hyperlink ref="B22" location="_Toc171015660" display="_Toc171015660" xr:uid="{D22573AA-EC04-4573-B5D1-C3924F9FCEA1}"/>
    <hyperlink ref="B18" location="_Toc171015660" display="_Toc171015660" xr:uid="{731A4481-1F53-4660-94E8-DA066EDC75A9}"/>
    <hyperlink ref="B27" location="_Toc171015660" display="_Toc171015660" xr:uid="{DC20827E-7706-4338-BB83-C84ABD617976}"/>
  </hyperlinks>
  <pageMargins left="0.39370078740157483" right="0.39370078740157483" top="0.59055118110236227" bottom="0.55118110236220474" header="0.23622047244094491" footer="0.27559055118110237"/>
  <pageSetup paperSize="9" scale="65" orientation="portrait" r:id="rId1"/>
  <headerFooter alignWithMargins="0">
    <oddFooter>&amp;LINFRATEC Ingénierie</oddFooter>
  </headerFooter>
  <rowBreaks count="1" manualBreakCount="1">
    <brk id="3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view="pageLayout" zoomScaleNormal="100" workbookViewId="0">
      <selection activeCell="B5" sqref="B5"/>
    </sheetView>
  </sheetViews>
  <sheetFormatPr baseColWidth="10" defaultRowHeight="12.75" x14ac:dyDescent="0.2"/>
  <cols>
    <col min="1" max="1" width="23.42578125" customWidth="1"/>
    <col min="2" max="3" width="22.7109375" customWidth="1"/>
    <col min="4" max="4" width="27.85546875" customWidth="1"/>
  </cols>
  <sheetData>
    <row r="1" spans="1:4" ht="90.75" customHeight="1" x14ac:dyDescent="0.2">
      <c r="A1" s="53" t="s">
        <v>46</v>
      </c>
      <c r="B1" s="53"/>
      <c r="C1" s="53"/>
      <c r="D1" s="53"/>
    </row>
    <row r="2" spans="1:4" ht="89.25" customHeight="1" thickBot="1" x14ac:dyDescent="0.25"/>
    <row r="3" spans="1:4" ht="24.95" customHeight="1" thickTop="1" thickBot="1" x14ac:dyDescent="0.25">
      <c r="A3" s="1"/>
      <c r="B3" s="2" t="s">
        <v>6</v>
      </c>
      <c r="C3" s="3" t="s">
        <v>27</v>
      </c>
      <c r="D3" s="4" t="s">
        <v>7</v>
      </c>
    </row>
    <row r="4" spans="1:4" ht="36" customHeight="1" thickTop="1" thickBot="1" x14ac:dyDescent="0.25">
      <c r="A4" s="8" t="s">
        <v>8</v>
      </c>
      <c r="B4" s="14">
        <f>SUM('Lot 7 Peinture - Revêtement'!G6:G27)</f>
        <v>0</v>
      </c>
      <c r="C4" s="14">
        <f>B4*0.1</f>
        <v>0</v>
      </c>
      <c r="D4" s="15">
        <f>B4+C4</f>
        <v>0</v>
      </c>
    </row>
    <row r="5" spans="1:4" ht="84" customHeight="1" thickTop="1" x14ac:dyDescent="0.2">
      <c r="A5" s="5"/>
      <c r="B5" s="6"/>
      <c r="C5" s="6"/>
      <c r="D5" s="6"/>
    </row>
    <row r="8" spans="1:4" ht="15" x14ac:dyDescent="0.2">
      <c r="A8" s="52" t="s">
        <v>9</v>
      </c>
      <c r="B8" s="52"/>
      <c r="C8" s="52"/>
      <c r="D8" s="52"/>
    </row>
    <row r="9" spans="1:4" ht="15" x14ac:dyDescent="0.2">
      <c r="A9" s="52" t="s">
        <v>10</v>
      </c>
      <c r="B9" s="52"/>
      <c r="C9" s="52"/>
      <c r="D9" s="52"/>
    </row>
  </sheetData>
  <mergeCells count="3">
    <mergeCell ref="A8:D8"/>
    <mergeCell ref="A9:D9"/>
    <mergeCell ref="A1:D1"/>
  </mergeCells>
  <phoneticPr fontId="1" type="noConversion"/>
  <pageMargins left="0.39370078740157483" right="0.39370078740157483" top="0.59055118110236227" bottom="0.55118110236220474" header="0.23622047244094491" footer="0.27559055118110237"/>
  <pageSetup paperSize="9" orientation="portrait" r:id="rId1"/>
  <headerFooter alignWithMargins="0">
    <oddHeader>&amp;LDPJJ - BATIMENT 66 CANTELEU&amp;RLot 7 : Peinture - Revêtements de sol
DPGF - V3</oddHeader>
    <oddFooter>&amp;LINFRATEC Ingénierie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7 Peinture - Revêtement</vt:lpstr>
      <vt:lpstr>Récapitulatif</vt:lpstr>
      <vt:lpstr>'Lot 7 Peinture - Revêtement'!Zone_d_impression</vt:lpstr>
      <vt:lpstr>Récapitulatif!Zone_d_impression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 Lot 7 Peinture - Revêtement de sols - V3</dc:title>
  <cp:lastModifiedBy>Hugues MAKELE</cp:lastModifiedBy>
  <cp:lastPrinted>2025-03-27T15:20:36Z</cp:lastPrinted>
  <dcterms:created xsi:type="dcterms:W3CDTF">2014-05-09T13:11:04Z</dcterms:created>
  <dcterms:modified xsi:type="dcterms:W3CDTF">2025-03-27T16:18:51Z</dcterms:modified>
</cp:coreProperties>
</file>